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owner\Documents\富士市クリテリウム大会\申込\"/>
    </mc:Choice>
  </mc:AlternateContent>
  <xr:revisionPtr revIDLastSave="0" documentId="13_ncr:1_{BAD6216F-BF10-4644-B906-F90CA200B5AC}" xr6:coauthVersionLast="47" xr6:coauthVersionMax="47" xr10:uidLastSave="{00000000-0000-0000-0000-000000000000}"/>
  <bookViews>
    <workbookView xWindow="-120" yWindow="-120" windowWidth="20730" windowHeight="11160" xr2:uid="{00000000-000D-0000-FFFF-FFFF00000000}"/>
  </bookViews>
  <sheets>
    <sheet name="申込" sheetId="5"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5" i="5" l="1"/>
  <c r="F16" i="5"/>
  <c r="F17" i="5"/>
  <c r="F18" i="5"/>
  <c r="F19" i="5"/>
  <c r="F20" i="5"/>
  <c r="F21" i="5"/>
  <c r="F22" i="5"/>
  <c r="F23" i="5"/>
  <c r="F24" i="5"/>
  <c r="F14" i="5"/>
  <c r="I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13" authorId="0" shapeId="0" xr:uid="{00000000-0006-0000-0100-000001000000}">
      <text>
        <r>
          <rPr>
            <sz val="9"/>
            <color indexed="81"/>
            <rFont val="ＭＳ Ｐゴシック"/>
            <family val="3"/>
            <charset val="128"/>
          </rPr>
          <t>プルダウンから選んでください</t>
        </r>
      </text>
    </comment>
  </commentList>
</comments>
</file>

<file path=xl/sharedStrings.xml><?xml version="1.0" encoding="utf-8"?>
<sst xmlns="http://schemas.openxmlformats.org/spreadsheetml/2006/main" count="37" uniqueCount="37">
  <si>
    <t>№</t>
    <phoneticPr fontId="2"/>
  </si>
  <si>
    <t>種別</t>
    <rPh sb="0" eb="1">
      <t>タネ</t>
    </rPh>
    <rPh sb="1" eb="2">
      <t>ベツ</t>
    </rPh>
    <phoneticPr fontId="3"/>
  </si>
  <si>
    <t>生年月日（西暦）</t>
    <rPh sb="0" eb="2">
      <t>セイネン</t>
    </rPh>
    <rPh sb="2" eb="4">
      <t>ガッピ</t>
    </rPh>
    <rPh sb="5" eb="7">
      <t>セイレキ</t>
    </rPh>
    <phoneticPr fontId="3"/>
  </si>
  <si>
    <t>年齢</t>
    <rPh sb="0" eb="2">
      <t>ネンレイ</t>
    </rPh>
    <phoneticPr fontId="3"/>
  </si>
  <si>
    <t>登録番号（下7桁）</t>
    <rPh sb="0" eb="2">
      <t>トウロク</t>
    </rPh>
    <rPh sb="2" eb="4">
      <t>バンゴウ</t>
    </rPh>
    <rPh sb="5" eb="6">
      <t>シモ</t>
    </rPh>
    <rPh sb="7" eb="8">
      <t>ケタ</t>
    </rPh>
    <phoneticPr fontId="3"/>
  </si>
  <si>
    <t>登録地</t>
    <rPh sb="0" eb="2">
      <t>トウロク</t>
    </rPh>
    <rPh sb="2" eb="3">
      <t>チ</t>
    </rPh>
    <phoneticPr fontId="3"/>
  </si>
  <si>
    <t>一般社団法人静岡県自転車競技連盟　御中</t>
    <rPh sb="0" eb="16">
      <t>イチレン</t>
    </rPh>
    <rPh sb="17" eb="19">
      <t>オンチュウ</t>
    </rPh>
    <phoneticPr fontId="2"/>
  </si>
  <si>
    <t>下記のとおり参加を申し込みます</t>
    <rPh sb="0" eb="2">
      <t>カキ</t>
    </rPh>
    <rPh sb="6" eb="8">
      <t>サンカ</t>
    </rPh>
    <rPh sb="9" eb="10">
      <t>モウ</t>
    </rPh>
    <rPh sb="11" eb="12">
      <t>コ</t>
    </rPh>
    <phoneticPr fontId="2"/>
  </si>
  <si>
    <t>参加料</t>
    <rPh sb="0" eb="3">
      <t>サンカリョウ</t>
    </rPh>
    <phoneticPr fontId="2"/>
  </si>
  <si>
    <t>合計金額</t>
    <rPh sb="0" eb="2">
      <t>ゴウケイ</t>
    </rPh>
    <rPh sb="2" eb="4">
      <t>キンガク</t>
    </rPh>
    <phoneticPr fontId="2"/>
  </si>
  <si>
    <t>申込責任者氏名</t>
    <rPh sb="0" eb="2">
      <t>モウシコミ</t>
    </rPh>
    <rPh sb="2" eb="4">
      <t>セキニン</t>
    </rPh>
    <rPh sb="4" eb="5">
      <t>シャ</t>
    </rPh>
    <rPh sb="5" eb="7">
      <t>シメイ</t>
    </rPh>
    <phoneticPr fontId="2"/>
  </si>
  <si>
    <t>☎</t>
    <phoneticPr fontId="2"/>
  </si>
  <si>
    <t>緊急連絡先</t>
    <rPh sb="0" eb="2">
      <t>キンキュウ</t>
    </rPh>
    <rPh sb="2" eb="5">
      <t>レンラクサキ</t>
    </rPh>
    <phoneticPr fontId="2"/>
  </si>
  <si>
    <t>氏名（漢字）</t>
    <rPh sb="0" eb="2">
      <t>シメイ</t>
    </rPh>
    <rPh sb="3" eb="5">
      <t>カンジ</t>
    </rPh>
    <phoneticPr fontId="3"/>
  </si>
  <si>
    <t>Name（英文）</t>
    <rPh sb="5" eb="7">
      <t>エイブン</t>
    </rPh>
    <phoneticPr fontId="3"/>
  </si>
  <si>
    <t>チーム名</t>
    <rPh sb="3" eb="4">
      <t>メイ</t>
    </rPh>
    <phoneticPr fontId="3"/>
  </si>
  <si>
    <t>富士クリテリウムチャンピオンシップ大会参加申込書</t>
    <rPh sb="0" eb="2">
      <t>フジ</t>
    </rPh>
    <rPh sb="17" eb="19">
      <t>タイカイ</t>
    </rPh>
    <rPh sb="19" eb="21">
      <t>サンカ</t>
    </rPh>
    <rPh sb="21" eb="24">
      <t>モウシコミショ</t>
    </rPh>
    <phoneticPr fontId="2"/>
  </si>
  <si>
    <t>F</t>
  </si>
  <si>
    <t>SHIZUOKA　Fujiko</t>
  </si>
  <si>
    <t>2200001</t>
  </si>
  <si>
    <t>静岡　富士子</t>
    <rPh sb="0" eb="2">
      <t>シズオカ</t>
    </rPh>
    <rPh sb="3" eb="6">
      <t>フジコ</t>
    </rPh>
    <phoneticPr fontId="2"/>
  </si>
  <si>
    <t>静岡</t>
    <rPh sb="0" eb="2">
      <t>シズオカ</t>
    </rPh>
    <phoneticPr fontId="2"/>
  </si>
  <si>
    <t>例</t>
    <rPh sb="0" eb="1">
      <t>レイ</t>
    </rPh>
    <phoneticPr fontId="2"/>
  </si>
  <si>
    <t>×競技者数</t>
    <rPh sb="1" eb="4">
      <t>キョウギシャ</t>
    </rPh>
    <rPh sb="4" eb="5">
      <t>スウ</t>
    </rPh>
    <phoneticPr fontId="2"/>
  </si>
  <si>
    <r>
      <rPr>
        <u/>
        <sz val="9"/>
        <color theme="1"/>
        <rFont val="Yu Gothic"/>
        <family val="3"/>
        <charset val="128"/>
      </rPr>
      <t>※</t>
    </r>
    <r>
      <rPr>
        <u/>
        <sz val="9"/>
        <color theme="1"/>
        <rFont val="HGPｺﾞｼｯｸM"/>
        <family val="3"/>
        <charset val="128"/>
      </rPr>
      <t>人数のみ記入してください。</t>
    </r>
    <rPh sb="1" eb="3">
      <t>ニンズウ</t>
    </rPh>
    <rPh sb="5" eb="7">
      <t>キニュウ</t>
    </rPh>
    <phoneticPr fontId="2"/>
  </si>
  <si>
    <t>※生年月日を入力すると2022年中の年齢に自動計算されます。</t>
    <rPh sb="1" eb="5">
      <t>セイネンガッピ</t>
    </rPh>
    <rPh sb="6" eb="8">
      <t>ニュウリョク</t>
    </rPh>
    <rPh sb="15" eb="17">
      <t>ネンチュウ</t>
    </rPh>
    <rPh sb="18" eb="20">
      <t>ネンレイ</t>
    </rPh>
    <rPh sb="21" eb="25">
      <t>ジドウケイサン</t>
    </rPh>
    <phoneticPr fontId="2"/>
  </si>
  <si>
    <t>申込日</t>
    <rPh sb="0" eb="2">
      <t>モウシコミ</t>
    </rPh>
    <rPh sb="2" eb="3">
      <t>ニチ</t>
    </rPh>
    <phoneticPr fontId="2"/>
  </si>
  <si>
    <t>scf@tx.thn.ne.jp</t>
    <phoneticPr fontId="2"/>
  </si>
  <si>
    <t>振込先：</t>
    <rPh sb="0" eb="3">
      <t>フリコミサキ</t>
    </rPh>
    <phoneticPr fontId="2"/>
  </si>
  <si>
    <t>申込先：</t>
    <rPh sb="0" eb="3">
      <t>モウシコミサキ</t>
    </rPh>
    <phoneticPr fontId="2"/>
  </si>
  <si>
    <t>エントリー締切日：</t>
    <rPh sb="5" eb="7">
      <t>シメキリ</t>
    </rPh>
    <rPh sb="7" eb="8">
      <t>ニチ</t>
    </rPh>
    <phoneticPr fontId="2"/>
  </si>
  <si>
    <t>E-mail</t>
    <phoneticPr fontId="2"/>
  </si>
  <si>
    <t>郵便振替　口座記号番号：００８７０－１－１９０５９４</t>
    <rPh sb="0" eb="4">
      <t>ユウビンフリカエ</t>
    </rPh>
    <rPh sb="5" eb="7">
      <t>コウザ</t>
    </rPh>
    <rPh sb="7" eb="9">
      <t>キゴウ</t>
    </rPh>
    <rPh sb="9" eb="11">
      <t>バンゴウ</t>
    </rPh>
    <phoneticPr fontId="2"/>
  </si>
  <si>
    <t>　　　　口座名称：一般社団法人静岡県自転車競技連盟</t>
    <rPh sb="4" eb="8">
      <t>コウザメイショウ</t>
    </rPh>
    <rPh sb="9" eb="11">
      <t>イッパン</t>
    </rPh>
    <rPh sb="11" eb="13">
      <t>シャダン</t>
    </rPh>
    <rPh sb="13" eb="15">
      <t>ホウジン</t>
    </rPh>
    <rPh sb="15" eb="17">
      <t>シズオカ</t>
    </rPh>
    <rPh sb="17" eb="18">
      <t>ケン</t>
    </rPh>
    <rPh sb="18" eb="21">
      <t>ジテンシャ</t>
    </rPh>
    <rPh sb="21" eb="23">
      <t>キョウギ</t>
    </rPh>
    <rPh sb="23" eb="25">
      <t>レンメイ</t>
    </rPh>
    <phoneticPr fontId="2"/>
  </si>
  <si>
    <t>2022年　　月　　日</t>
    <rPh sb="4" eb="5">
      <t>ネン</t>
    </rPh>
    <rPh sb="7" eb="8">
      <t>ツキ</t>
    </rPh>
    <rPh sb="10" eb="11">
      <t>ニチ</t>
    </rPh>
    <phoneticPr fontId="2"/>
  </si>
  <si>
    <r>
      <rPr>
        <sz val="9"/>
        <color theme="1"/>
        <rFont val="Yu Gothic"/>
        <family val="3"/>
        <charset val="128"/>
      </rPr>
      <t>※</t>
    </r>
    <r>
      <rPr>
        <sz val="9"/>
        <color theme="1"/>
        <rFont val="HGPｺﾞｼｯｸM"/>
        <family val="3"/>
        <charset val="128"/>
      </rPr>
      <t>　参加費の支払完了することで参加申込受付完了となります。</t>
    </r>
    <rPh sb="2" eb="4">
      <t>サンカ</t>
    </rPh>
    <rPh sb="4" eb="5">
      <t>ヒ</t>
    </rPh>
    <rPh sb="6" eb="8">
      <t>シハラ</t>
    </rPh>
    <rPh sb="8" eb="10">
      <t>カンリョウ</t>
    </rPh>
    <rPh sb="15" eb="17">
      <t>サンカ</t>
    </rPh>
    <rPh sb="17" eb="19">
      <t>モウシコミ</t>
    </rPh>
    <rPh sb="19" eb="21">
      <t>ウケツケ</t>
    </rPh>
    <rPh sb="21" eb="23">
      <t>カンリョウ</t>
    </rPh>
    <phoneticPr fontId="2"/>
  </si>
  <si>
    <r>
      <t>2022年2月19 日（土）</t>
    </r>
    <r>
      <rPr>
        <sz val="9"/>
        <color theme="1"/>
        <rFont val="Yu Gothic"/>
        <family val="3"/>
        <charset val="128"/>
      </rPr>
      <t>※</t>
    </r>
    <r>
      <rPr>
        <sz val="9"/>
        <color theme="1"/>
        <rFont val="HGPｺﾞｼｯｸM"/>
        <family val="3"/>
        <charset val="128"/>
      </rPr>
      <t>ただし、60名になり次第参加申込受付を終了します。</t>
    </r>
    <rPh sb="4" eb="5">
      <t>ネン</t>
    </rPh>
    <rPh sb="6" eb="7">
      <t>ガツ</t>
    </rPh>
    <rPh sb="10" eb="11">
      <t>ニチ</t>
    </rPh>
    <rPh sb="12" eb="13">
      <t>ド</t>
    </rPh>
    <rPh sb="21" eb="22">
      <t>メイ</t>
    </rPh>
    <rPh sb="25" eb="27">
      <t>シダイ</t>
    </rPh>
    <rPh sb="27" eb="31">
      <t>サンカモウシコミ</t>
    </rPh>
    <rPh sb="31" eb="33">
      <t>ウケツケ</t>
    </rPh>
    <rPh sb="34" eb="36">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</si>
</sst>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Red]\(0\)"/>
    <numFmt numFmtId="177" formatCode="yyyy/m/d;@"/>
    <numFmt numFmtId="178" formatCode="#&quot;名&quot;"/>
  </numFmts>
  <fonts count="12">
    <font>
      <sz val="11"/>
      <color theme="1"/>
      <name val="ＭＳ Ｐゴシック"/>
      <family val="2"/>
      <charset val="128"/>
      <scheme val="minor"/>
    </font>
    <font>
      <sz val="9"/>
      <name val="HGPｺﾞｼｯｸM"/>
      <family val="3"/>
      <charset val="128"/>
    </font>
    <font>
      <sz val="6"/>
      <name val="ＭＳ Ｐゴシック"/>
      <family val="2"/>
      <charset val="128"/>
      <scheme val="minor"/>
    </font>
    <font>
      <sz val="6"/>
      <name val="ＭＳ Ｐゴシック"/>
      <family val="3"/>
      <charset val="128"/>
    </font>
    <font>
      <sz val="9"/>
      <color theme="1"/>
      <name val="HGPｺﾞｼｯｸM"/>
      <family val="3"/>
      <charset val="128"/>
    </font>
    <font>
      <sz val="9"/>
      <color indexed="81"/>
      <name val="ＭＳ Ｐゴシック"/>
      <family val="3"/>
      <charset val="128"/>
    </font>
    <font>
      <sz val="12"/>
      <color theme="1"/>
      <name val="HGPｺﾞｼｯｸM"/>
      <family val="3"/>
      <charset val="128"/>
    </font>
    <font>
      <sz val="10"/>
      <color theme="1"/>
      <name val="HGPｺﾞｼｯｸM"/>
      <family val="3"/>
      <charset val="128"/>
    </font>
    <font>
      <sz val="9"/>
      <color theme="1"/>
      <name val="Yu Gothic"/>
      <family val="3"/>
      <charset val="128"/>
    </font>
    <font>
      <u/>
      <sz val="9"/>
      <color theme="1"/>
      <name val="HGPｺﾞｼｯｸM"/>
      <family val="3"/>
      <charset val="128"/>
    </font>
    <font>
      <u/>
      <sz val="9"/>
      <color theme="1"/>
      <name val="Yu Gothic"/>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auto="1"/>
      </bottom>
      <diagonal/>
    </border>
    <border>
      <left/>
      <right/>
      <top style="thin">
        <color auto="1"/>
      </top>
      <bottom style="thin">
        <color auto="1"/>
      </bottom>
      <diagonal/>
    </border>
    <border>
      <left/>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54">
    <xf numFmtId="0" fontId="0" fillId="0" borderId="0" xfId="0">
      <alignment vertical="center"/>
    </xf>
    <xf numFmtId="0" fontId="1" fillId="0" borderId="1" xfId="0" applyFont="1" applyFill="1" applyBorder="1" applyAlignment="1">
      <alignment horizontal="center" vertical="center" shrinkToFit="1"/>
    </xf>
    <xf numFmtId="176" fontId="1" fillId="0" borderId="1" xfId="0" applyNumberFormat="1" applyFont="1" applyFill="1" applyBorder="1" applyAlignment="1">
      <alignment horizontal="center" vertical="center" shrinkToFit="1"/>
    </xf>
    <xf numFmtId="0" fontId="1" fillId="0" borderId="0" xfId="0" applyFont="1" applyFill="1" applyAlignment="1">
      <alignment vertical="center" shrinkToFit="1"/>
    </xf>
    <xf numFmtId="0" fontId="4" fillId="0" borderId="1" xfId="0"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0" xfId="0" applyFont="1" applyFill="1" applyAlignment="1">
      <alignment vertical="center" shrinkToFit="1"/>
    </xf>
    <xf numFmtId="177" fontId="1" fillId="0" borderId="1" xfId="0" applyNumberFormat="1" applyFont="1" applyFill="1" applyBorder="1" applyAlignment="1">
      <alignment horizontal="center" vertical="center" shrinkToFit="1"/>
    </xf>
    <xf numFmtId="176" fontId="1" fillId="0" borderId="1" xfId="0" quotePrefix="1" applyNumberFormat="1" applyFont="1" applyFill="1" applyBorder="1" applyAlignment="1">
      <alignment horizontal="center" vertical="center" shrinkToFit="1"/>
    </xf>
    <xf numFmtId="0" fontId="1" fillId="0" borderId="1" xfId="0" applyNumberFormat="1" applyFont="1" applyFill="1" applyBorder="1" applyAlignment="1">
      <alignment horizontal="center" vertical="center" shrinkToFit="1"/>
    </xf>
    <xf numFmtId="0" fontId="1" fillId="0" borderId="0" xfId="0" applyFont="1" applyFill="1">
      <alignment vertical="center"/>
    </xf>
    <xf numFmtId="0" fontId="4" fillId="0" borderId="0" xfId="0" applyFont="1" applyFill="1" applyAlignment="1">
      <alignment vertical="center"/>
    </xf>
    <xf numFmtId="176" fontId="4" fillId="0" borderId="0" xfId="0" applyNumberFormat="1" applyFont="1" applyFill="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vertical="center" shrinkToFi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4" fillId="0" borderId="4" xfId="0" applyFont="1" applyFill="1" applyBorder="1" applyAlignment="1">
      <alignment vertical="center" shrinkToFit="1"/>
    </xf>
    <xf numFmtId="176" fontId="4" fillId="0" borderId="4" xfId="0" applyNumberFormat="1"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7" fillId="0" borderId="0" xfId="0" applyFont="1" applyFill="1" applyAlignment="1">
      <alignment vertical="center"/>
    </xf>
    <xf numFmtId="0" fontId="6" fillId="0" borderId="0" xfId="0" applyFont="1" applyFill="1" applyAlignment="1">
      <alignment horizontal="center" vertical="center" shrinkToFit="1"/>
    </xf>
    <xf numFmtId="5" fontId="4" fillId="0" borderId="3" xfId="0" applyNumberFormat="1" applyFont="1" applyFill="1" applyBorder="1" applyAlignment="1">
      <alignment horizontal="right" vertical="center" shrinkToFit="1"/>
    </xf>
    <xf numFmtId="5" fontId="4" fillId="0" borderId="3" xfId="0" applyNumberFormat="1" applyFont="1" applyFill="1" applyBorder="1" applyAlignment="1">
      <alignment horizontal="center" vertical="center" shrinkToFit="1"/>
    </xf>
    <xf numFmtId="178" fontId="4" fillId="2" borderId="3" xfId="0" applyNumberFormat="1" applyFont="1" applyFill="1" applyBorder="1" applyAlignment="1">
      <alignment horizontal="right" vertical="center" shrinkToFit="1"/>
    </xf>
    <xf numFmtId="176" fontId="9" fillId="0" borderId="0" xfId="0" applyNumberFormat="1" applyFont="1" applyFill="1" applyBorder="1" applyAlignment="1">
      <alignment horizontal="left" vertical="top"/>
    </xf>
    <xf numFmtId="14" fontId="1" fillId="0" borderId="1" xfId="0" applyNumberFormat="1" applyFont="1" applyFill="1" applyBorder="1" applyAlignment="1">
      <alignment horizontal="center" vertical="center" shrinkToFit="1"/>
    </xf>
    <xf numFmtId="14" fontId="4" fillId="0" borderId="0" xfId="0" applyNumberFormat="1" applyFont="1" applyFill="1" applyAlignment="1">
      <alignment horizontal="center" vertical="center" shrinkToFit="1"/>
    </xf>
    <xf numFmtId="176" fontId="8" fillId="0" borderId="0" xfId="0" applyNumberFormat="1" applyFont="1" applyFill="1" applyAlignment="1">
      <alignment horizontal="left"/>
    </xf>
    <xf numFmtId="0" fontId="4" fillId="0" borderId="0" xfId="0" applyFont="1" applyAlignment="1">
      <alignment vertical="center" shrinkToFit="1"/>
    </xf>
    <xf numFmtId="176" fontId="4" fillId="0" borderId="0" xfId="0" applyNumberFormat="1" applyFont="1" applyAlignment="1">
      <alignment horizontal="center" vertical="center" shrinkToFit="1"/>
    </xf>
    <xf numFmtId="0" fontId="4" fillId="0" borderId="0" xfId="0" applyFont="1" applyAlignment="1">
      <alignment horizontal="center" vertical="center" shrinkToFit="1"/>
    </xf>
    <xf numFmtId="0" fontId="1" fillId="0" borderId="0" xfId="0" applyFont="1" applyFill="1" applyBorder="1" applyAlignment="1">
      <alignment horizontal="center" vertical="center" shrinkToFit="1"/>
    </xf>
    <xf numFmtId="177" fontId="1" fillId="0" borderId="0" xfId="0" applyNumberFormat="1" applyFont="1" applyFill="1" applyBorder="1" applyAlignment="1">
      <alignment horizontal="center" vertical="center" shrinkToFit="1"/>
    </xf>
    <xf numFmtId="176" fontId="1" fillId="0" borderId="0" xfId="0" quotePrefix="1" applyNumberFormat="1"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0" fontId="4" fillId="0" borderId="2" xfId="0" applyFont="1" applyFill="1" applyBorder="1" applyAlignment="1">
      <alignment vertical="center" shrinkToFit="1"/>
    </xf>
    <xf numFmtId="0" fontId="11" fillId="0" borderId="2" xfId="1" applyFill="1" applyBorder="1" applyAlignment="1">
      <alignment vertical="center" shrinkToFit="1"/>
    </xf>
    <xf numFmtId="176" fontId="4" fillId="0" borderId="2" xfId="0" applyNumberFormat="1" applyFont="1" applyFill="1" applyBorder="1" applyAlignment="1">
      <alignment horizontal="center" vertical="center" shrinkToFit="1"/>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4" fillId="0" borderId="5" xfId="0" applyFont="1" applyFill="1" applyBorder="1" applyAlignment="1">
      <alignment vertical="center" shrinkToFit="1"/>
    </xf>
    <xf numFmtId="176"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Border="1">
      <alignment vertical="center"/>
    </xf>
    <xf numFmtId="0" fontId="4" fillId="0" borderId="4" xfId="0" applyFont="1" applyBorder="1" applyAlignment="1">
      <alignment vertical="center" shrinkToFit="1"/>
    </xf>
    <xf numFmtId="0" fontId="4" fillId="0" borderId="5" xfId="0" applyFont="1" applyBorder="1" applyAlignment="1">
      <alignment vertical="center" shrinkToFit="1"/>
    </xf>
    <xf numFmtId="176" fontId="4" fillId="0" borderId="5" xfId="0" applyNumberFormat="1" applyFont="1" applyBorder="1" applyAlignment="1">
      <alignment horizontal="center" vertical="center" shrinkToFit="1"/>
    </xf>
    <xf numFmtId="0" fontId="4" fillId="0" borderId="5" xfId="0" applyFont="1" applyBorder="1" applyAlignment="1">
      <alignment horizontal="center" vertical="center" shrinkToFit="1"/>
    </xf>
    <xf numFmtId="0" fontId="6" fillId="0" borderId="0" xfId="0" applyFont="1" applyFill="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cf@tx.thn.ne.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tabSelected="1" topLeftCell="A15" zoomScaleNormal="100" workbookViewId="0">
      <selection activeCell="L26" sqref="L26"/>
    </sheetView>
  </sheetViews>
  <sheetFormatPr defaultRowHeight="11.25"/>
  <cols>
    <col min="1" max="1" width="6.25" style="6" customWidth="1"/>
    <col min="2" max="2" width="10.625" style="6" customWidth="1"/>
    <col min="3" max="5" width="16.25" style="6" customWidth="1"/>
    <col min="6" max="6" width="6.25" style="12" customWidth="1"/>
    <col min="7" max="7" width="15" style="13" customWidth="1"/>
    <col min="8" max="8" width="11.125" style="13" customWidth="1"/>
    <col min="9" max="9" width="22.625" style="13" customWidth="1"/>
    <col min="10" max="16384" width="9" style="6"/>
  </cols>
  <sheetData>
    <row r="1" spans="1:9" s="32" customFormat="1" ht="22.5" customHeight="1">
      <c r="E1" s="33"/>
      <c r="F1" s="34"/>
      <c r="H1" s="34" t="s">
        <v>26</v>
      </c>
      <c r="I1" s="34" t="s">
        <v>34</v>
      </c>
    </row>
    <row r="2" spans="1:9" ht="22.5" customHeight="1">
      <c r="A2" s="53" t="s">
        <v>16</v>
      </c>
      <c r="B2" s="53"/>
      <c r="C2" s="53"/>
      <c r="D2" s="53"/>
      <c r="E2" s="53"/>
      <c r="F2" s="53"/>
      <c r="G2" s="53"/>
      <c r="H2" s="53"/>
      <c r="I2" s="53"/>
    </row>
    <row r="3" spans="1:9" ht="22.5" customHeight="1">
      <c r="A3" s="24"/>
      <c r="B3" s="24"/>
      <c r="C3" s="24"/>
      <c r="D3" s="24"/>
      <c r="E3" s="24"/>
      <c r="F3" s="24"/>
      <c r="G3" s="24"/>
      <c r="H3" s="24"/>
      <c r="I3" s="24"/>
    </row>
    <row r="4" spans="1:9" ht="22.5" customHeight="1">
      <c r="B4" s="23" t="s">
        <v>6</v>
      </c>
      <c r="C4" s="11"/>
      <c r="D4" s="11"/>
      <c r="E4" s="11"/>
    </row>
    <row r="5" spans="1:9" ht="22.5" customHeight="1">
      <c r="B5" s="11"/>
      <c r="C5" s="11" t="s">
        <v>7</v>
      </c>
      <c r="D5" s="11"/>
      <c r="E5" s="11"/>
    </row>
    <row r="6" spans="1:9" ht="22.5" customHeight="1" thickBot="1">
      <c r="C6" s="14" t="s">
        <v>8</v>
      </c>
      <c r="D6" s="25">
        <v>6000</v>
      </c>
      <c r="E6" s="14" t="s">
        <v>23</v>
      </c>
      <c r="F6" s="27"/>
      <c r="G6" s="15" t="s">
        <v>9</v>
      </c>
      <c r="H6" s="15"/>
      <c r="I6" s="26">
        <f>D6*F6</f>
        <v>0</v>
      </c>
    </row>
    <row r="7" spans="1:9" ht="37.5" customHeight="1" thickTop="1">
      <c r="C7" s="16"/>
      <c r="D7" s="17"/>
      <c r="E7" s="16"/>
      <c r="F7" s="28" t="s">
        <v>24</v>
      </c>
      <c r="G7" s="19"/>
      <c r="H7" s="19"/>
      <c r="I7" s="19"/>
    </row>
    <row r="8" spans="1:9" ht="22.5" customHeight="1">
      <c r="C8" s="16" t="s">
        <v>10</v>
      </c>
      <c r="D8" s="17"/>
      <c r="E8" s="16"/>
      <c r="F8" s="18"/>
      <c r="G8" s="6"/>
      <c r="H8" s="19" t="s">
        <v>11</v>
      </c>
      <c r="I8" s="19"/>
    </row>
    <row r="9" spans="1:9" ht="22.5" customHeight="1">
      <c r="C9" s="20" t="s">
        <v>12</v>
      </c>
      <c r="D9" s="20"/>
      <c r="E9" s="20"/>
      <c r="F9" s="21"/>
      <c r="G9" s="22"/>
      <c r="H9" s="22" t="s">
        <v>31</v>
      </c>
      <c r="I9" s="22"/>
    </row>
    <row r="10" spans="1:9" ht="21" customHeight="1"/>
    <row r="11" spans="1:9" ht="21" hidden="1" customHeight="1">
      <c r="G11" s="30">
        <v>44926</v>
      </c>
    </row>
    <row r="12" spans="1:9" ht="21" customHeight="1">
      <c r="F12" s="31" t="s">
        <v>25</v>
      </c>
      <c r="G12" s="30"/>
    </row>
    <row r="13" spans="1:9" s="3" customFormat="1" ht="19.5" customHeight="1">
      <c r="A13" s="1" t="s">
        <v>0</v>
      </c>
      <c r="B13" s="1" t="s">
        <v>1</v>
      </c>
      <c r="C13" s="1" t="s">
        <v>13</v>
      </c>
      <c r="D13" s="1" t="s">
        <v>14</v>
      </c>
      <c r="E13" s="1" t="s">
        <v>2</v>
      </c>
      <c r="F13" s="2" t="s">
        <v>3</v>
      </c>
      <c r="G13" s="1" t="s">
        <v>4</v>
      </c>
      <c r="H13" s="1" t="s">
        <v>5</v>
      </c>
      <c r="I13" s="1" t="s">
        <v>15</v>
      </c>
    </row>
    <row r="14" spans="1:9" s="3" customFormat="1" ht="19.5" customHeight="1">
      <c r="A14" s="1" t="s">
        <v>22</v>
      </c>
      <c r="B14" s="1" t="s">
        <v>17</v>
      </c>
      <c r="C14" s="1" t="s">
        <v>20</v>
      </c>
      <c r="D14" s="1" t="s">
        <v>18</v>
      </c>
      <c r="E14" s="29">
        <v>36579</v>
      </c>
      <c r="F14" s="8">
        <f t="shared" ref="F14:F24" si="0">DATEDIF(E14,$G$11,"Y")</f>
        <v>22</v>
      </c>
      <c r="G14" s="1" t="s">
        <v>19</v>
      </c>
      <c r="H14" s="1" t="s">
        <v>21</v>
      </c>
      <c r="I14" s="1"/>
    </row>
    <row r="15" spans="1:9" s="3" customFormat="1" ht="19.5" customHeight="1">
      <c r="A15" s="1">
        <v>1</v>
      </c>
      <c r="B15" s="1"/>
      <c r="C15" s="1"/>
      <c r="D15" s="1"/>
      <c r="E15" s="7"/>
      <c r="F15" s="8">
        <f t="shared" si="0"/>
        <v>122</v>
      </c>
      <c r="G15" s="9"/>
      <c r="H15" s="1"/>
      <c r="I15" s="1"/>
    </row>
    <row r="16" spans="1:9" s="3" customFormat="1" ht="19.5" customHeight="1">
      <c r="A16" s="1">
        <v>2</v>
      </c>
      <c r="B16" s="1"/>
      <c r="C16" s="4"/>
      <c r="D16" s="1"/>
      <c r="E16" s="7"/>
      <c r="F16" s="8">
        <f t="shared" si="0"/>
        <v>122</v>
      </c>
      <c r="G16" s="5"/>
      <c r="H16" s="4"/>
      <c r="I16" s="4"/>
    </row>
    <row r="17" spans="1:9" s="3" customFormat="1" ht="19.5" customHeight="1">
      <c r="A17" s="1">
        <v>3</v>
      </c>
      <c r="B17" s="1"/>
      <c r="C17" s="1"/>
      <c r="D17" s="1"/>
      <c r="E17" s="7"/>
      <c r="F17" s="8">
        <f t="shared" si="0"/>
        <v>122</v>
      </c>
      <c r="G17" s="9"/>
      <c r="H17" s="1"/>
      <c r="I17" s="1"/>
    </row>
    <row r="18" spans="1:9" s="3" customFormat="1" ht="19.5" customHeight="1">
      <c r="A18" s="1">
        <v>4</v>
      </c>
      <c r="B18" s="1"/>
      <c r="C18" s="1"/>
      <c r="D18" s="1"/>
      <c r="E18" s="7"/>
      <c r="F18" s="8">
        <f t="shared" si="0"/>
        <v>122</v>
      </c>
      <c r="G18" s="9"/>
      <c r="H18" s="1"/>
      <c r="I18" s="1"/>
    </row>
    <row r="19" spans="1:9" s="3" customFormat="1" ht="19.5" customHeight="1">
      <c r="A19" s="1">
        <v>5</v>
      </c>
      <c r="B19" s="1"/>
      <c r="C19" s="1"/>
      <c r="D19" s="1"/>
      <c r="E19" s="7"/>
      <c r="F19" s="8">
        <f t="shared" si="0"/>
        <v>122</v>
      </c>
      <c r="G19" s="9"/>
      <c r="H19" s="1"/>
      <c r="I19" s="1"/>
    </row>
    <row r="20" spans="1:9" s="3" customFormat="1" ht="19.5" customHeight="1">
      <c r="A20" s="1">
        <v>6</v>
      </c>
      <c r="B20" s="1"/>
      <c r="C20" s="4"/>
      <c r="D20" s="1"/>
      <c r="E20" s="7"/>
      <c r="F20" s="8">
        <f t="shared" si="0"/>
        <v>122</v>
      </c>
      <c r="G20" s="5"/>
      <c r="H20" s="4"/>
      <c r="I20" s="4"/>
    </row>
    <row r="21" spans="1:9" s="3" customFormat="1" ht="19.5" customHeight="1">
      <c r="A21" s="1">
        <v>7</v>
      </c>
      <c r="B21" s="1"/>
      <c r="C21" s="1"/>
      <c r="D21" s="1"/>
      <c r="E21" s="7"/>
      <c r="F21" s="8">
        <f t="shared" si="0"/>
        <v>122</v>
      </c>
      <c r="G21" s="9"/>
      <c r="H21" s="1"/>
      <c r="I21" s="1"/>
    </row>
    <row r="22" spans="1:9" s="11" customFormat="1" ht="19.5" customHeight="1">
      <c r="A22" s="1">
        <v>8</v>
      </c>
      <c r="B22" s="1"/>
      <c r="C22" s="1"/>
      <c r="D22" s="1"/>
      <c r="E22" s="7"/>
      <c r="F22" s="8">
        <f t="shared" si="0"/>
        <v>122</v>
      </c>
      <c r="G22" s="9"/>
      <c r="H22" s="1"/>
      <c r="I22" s="1"/>
    </row>
    <row r="23" spans="1:9" s="10" customFormat="1" ht="19.5" customHeight="1">
      <c r="A23" s="1">
        <v>9</v>
      </c>
      <c r="B23" s="1"/>
      <c r="C23" s="1"/>
      <c r="D23" s="1"/>
      <c r="E23" s="7"/>
      <c r="F23" s="8">
        <f t="shared" si="0"/>
        <v>122</v>
      </c>
      <c r="G23" s="9"/>
      <c r="H23" s="1"/>
      <c r="I23" s="1"/>
    </row>
    <row r="24" spans="1:9" s="11" customFormat="1" ht="19.5" customHeight="1">
      <c r="A24" s="1">
        <v>10</v>
      </c>
      <c r="B24" s="1"/>
      <c r="C24" s="1"/>
      <c r="D24" s="1"/>
      <c r="E24" s="7"/>
      <c r="F24" s="8">
        <f t="shared" si="0"/>
        <v>122</v>
      </c>
      <c r="G24" s="9"/>
      <c r="H24" s="1"/>
      <c r="I24" s="1"/>
    </row>
    <row r="25" spans="1:9" s="11" customFormat="1" ht="13.5" customHeight="1">
      <c r="A25" s="35"/>
      <c r="B25" s="35"/>
      <c r="C25" s="35"/>
      <c r="D25" s="35"/>
      <c r="E25" s="36"/>
      <c r="F25" s="37"/>
      <c r="G25" s="38"/>
      <c r="H25" s="35"/>
      <c r="I25" s="35"/>
    </row>
    <row r="26" spans="1:9" ht="16.5" customHeight="1">
      <c r="B26" s="39" t="s">
        <v>29</v>
      </c>
      <c r="C26" s="40" t="s">
        <v>27</v>
      </c>
      <c r="D26" s="39" t="s">
        <v>30</v>
      </c>
      <c r="E26" s="43" t="s">
        <v>36</v>
      </c>
      <c r="F26" s="41"/>
      <c r="G26" s="47"/>
      <c r="H26" s="47"/>
      <c r="I26" s="47"/>
    </row>
    <row r="27" spans="1:9" ht="16.5" customHeight="1">
      <c r="B27" s="39" t="s">
        <v>28</v>
      </c>
      <c r="C27" s="42" t="s">
        <v>32</v>
      </c>
      <c r="D27" s="39"/>
      <c r="E27" s="43" t="s">
        <v>33</v>
      </c>
      <c r="F27" s="41"/>
      <c r="G27" s="43"/>
    </row>
    <row r="28" spans="1:9" s="32" customFormat="1" ht="16.5" customHeight="1">
      <c r="B28" s="48" t="s">
        <v>35</v>
      </c>
      <c r="C28" s="49"/>
      <c r="D28" s="49"/>
      <c r="E28" s="50"/>
      <c r="F28" s="51"/>
      <c r="G28" s="52"/>
      <c r="H28" s="34"/>
      <c r="I28" s="34"/>
    </row>
    <row r="29" spans="1:9" ht="16.5" customHeight="1">
      <c r="B29" s="44"/>
      <c r="C29" s="44"/>
      <c r="D29" s="44"/>
      <c r="E29" s="44"/>
      <c r="F29" s="45"/>
      <c r="G29" s="46"/>
    </row>
  </sheetData>
  <mergeCells count="1">
    <mergeCell ref="A2:I2"/>
  </mergeCells>
  <phoneticPr fontId="2"/>
  <dataValidations count="6">
    <dataValidation type="list" allowBlank="1" showInputMessage="1" showErrorMessage="1" prompt=" - " sqref="B25" xr:uid="{00000000-0002-0000-0100-000002000000}">
      <formula1>"男子E,男子M,男子U17,男子Jr,女子,U13,U15"</formula1>
    </dataValidation>
    <dataValidation imeMode="halfKatakana" allowBlank="1" showInputMessage="1" showErrorMessage="1" sqref="ALQ23:ALR23 AVM23:AVN23 BFI23:BFJ23 BPE23:BPF23 BZA23:BZB23 CIW23:CIX23 CSS23:CST23 DCO23:DCP23 DMK23:DML23 DWG23:DWH23 EGC23:EGD23 EPY23:EPZ23 EZU23:EZV23 FJQ23:FJR23 FTM23:FTN23 GDI23:GDJ23 GNE23:GNF23 GXA23:GXB23 HGW23:HGX23 HQS23:HQT23 IAO23:IAP23 IKK23:IKL23 IUG23:IUH23 JEC23:JED23 JNY23:JNZ23 JXU23:JXV23 KHQ23:KHR23 KRM23:KRN23 LBI23:LBJ23 LLE23:LLF23 LVA23:LVB23 MEW23:MEX23 MOS23:MOT23 MYO23:MYP23 NIK23:NIL23 NSG23:NSH23 OCC23:OCD23 OLY23:OLZ23 OVU23:OVV23 PFQ23:PFR23 PPM23:PPN23 PZI23:PZJ23 QJE23:QJF23 QTA23:QTB23 RCW23:RCX23 RMS23:RMT23 RWO23:RWP23 SGK23:SGL23 SQG23:SQH23 TAC23:TAD23 TJY23:TJZ23 TTU23:TTV23 UDQ23:UDR23 UNM23:UNN23 UXI23:UXJ23 VHE23:VHF23 VRA23:VRB23 WAW23:WAX23 WKS23:WKT23 WUO23:WUP23 IC23:ID23 RY23:RZ23 ABU23:ABV23 DCL15:DCM21 CSP15:CSQ21 CIT15:CIU21 BPB15:BPC21 BFF15:BFG21 AVJ15:AVK21 ALN15:ALO21 ABR15:ABS21 RV15:RW21 HZ15:IA21 BYX15:BYY21 WUL15:WUM21 WKP15:WKQ21 WAT15:WAU21 VQX15:VQY21 VHB15:VHC21 UXF15:UXG21 UNJ15:UNK21 UDN15:UDO21 TTR15:TTS21 TJV15:TJW21 SZZ15:TAA21 SQD15:SQE21 SGH15:SGI21 RWL15:RWM21 RMP15:RMQ21 RCT15:RCU21 QSX15:QSY21 QJB15:QJC21 PZF15:PZG21 PPJ15:PPK21 PFN15:PFO21 OVR15:OVS21 OLV15:OLW21 OBZ15:OCA21 NSD15:NSE21 NIH15:NII21 MYL15:MYM21 MOP15:MOQ21 MET15:MEU21 LUX15:LUY21 LLB15:LLC21 LBF15:LBG21 KRJ15:KRK21 KHN15:KHO21 JXR15:JXS21 JNV15:JNW21 JDZ15:JEA21 IUD15:IUE21 IKH15:IKI21 IAL15:IAM21 HQP15:HQQ21 HGT15:HGU21 GWX15:GWY21 GNB15:GNC21 GDF15:GDG21 FTJ15:FTK21 FJN15:FJO21 EZR15:EZS21 EPV15:EPW21 EFZ15:EGA21 DWD15:DWE21 DMH15:DMI21 D6:D1048576" xr:uid="{00000000-0002-0000-0100-000004000000}"/>
    <dataValidation type="list" allowBlank="1" showInputMessage="1" showErrorMessage="1" sqref="SA23 IE23 WUQ23 WKU23 WAY23 VRC23 VHG23 UXK23 UNO23 UDS23 TTW23 TKA23 TAE23 SQI23 SGM23 RWQ23 RMU23 RCY23 QTC23 QJG23 PZK23 PPO23 PFS23 OVW23 OMA23 OCE23 NSI23 NIM23 MYQ23 MOU23 MEY23 LVC23 LLG23 LBK23 KRO23 KHS23 JXW23 JOA23 JEE23 IUI23 IKM23 IAQ23 HQU23 HGY23 GXC23 GNG23 GDK23 FTO23 FJS23 EZW23 EQA23 EGE23 DWI23 DMM23 DCQ23 CSU23 CIY23 BZC23 BPG23 BFK23 AVO23 ALS23 ABW23 CSR15:CSR21 CIV15:CIV21 BPD15:BPD21 BFH15:BFH21 AVL15:AVL21 ALP15:ALP21 ABT15:ABT21 RX15:RX21 IB15:IB21 BYZ15:BYZ21 WUN15:WUN21 WKR15:WKR21 WAV15:WAV21 VQZ15:VQZ21 VHD15:VHD21 UXH15:UXH21 UNL15:UNL21 UDP15:UDP21 TTT15:TTT21 TJX15:TJX21 TAB15:TAB21 SQF15:SQF21 SGJ15:SGJ21 RWN15:RWN21 RMR15:RMR21 RCV15:RCV21 QSZ15:QSZ21 QJD15:QJD21 PZH15:PZH21 PPL15:PPL21 PFP15:PFP21 OVT15:OVT21 OLX15:OLX21 OCB15:OCB21 NSF15:NSF21 NIJ15:NIJ21 MYN15:MYN21 MOR15:MOR21 MEV15:MEV21 LUZ15:LUZ21 LLD15:LLD21 LBH15:LBH21 KRL15:KRL21 KHP15:KHP21 JXT15:JXT21 JNX15:JNX21 JEB15:JEB21 IUF15:IUF21 IKJ15:IKJ21 IAN15:IAN21 HQR15:HQR21 HGV15:HGV21 GWZ15:GWZ21 GND15:GND21 GDH15:GDH21 FTL15:FTL21 FJP15:FJP21 EZT15:EZT21 EPX15:EPX21 EGB15:EGB21 DWF15:DWF21 DMJ15:DMJ21 DCN15:DCN21" xr:uid="{00000000-0002-0000-0100-000005000000}">
      <formula1>"Ｍ,Ｆ"</formula1>
    </dataValidation>
    <dataValidation imeMode="halfAlpha" allowBlank="1" showInputMessage="1" showErrorMessage="1" sqref="IR17 SN17 ACJ17 AMF17 AWB17 BFX17 BPT17 BZP17 CJL17 CTH17 DDD17 DMZ17 DWV17 EGR17 EQN17 FAJ17 FKF17 FUB17 GDX17 GNT17 GXP17 HHL17 HRH17 IBD17 IKZ17 IUV17 JER17 JON17 JYJ17 KIF17 KSB17 LBX17 LLT17 LVP17 MFL17 MPH17 MZD17 NIZ17 NSV17 OCR17 OMN17 OWJ17 PGF17 PQB17 PZX17 QJT17 QTP17 RDL17 RNH17 RXD17 SGZ17 SQV17 TAR17 TKN17 TUJ17 UEF17 UOB17 UXX17 VHT17 VRP17 WBL17 WLH17 WVD17 G18 IF18:IG18 SB18:SC18 ABX18:ABY18 ALT18:ALU18 AVP18:AVQ18 BFL18:BFM18 BPH18:BPI18 BZD18:BZE18 CIZ18:CJA18 CSV18:CSW18 DCR18:DCS18 DMN18:DMO18 DWJ18:DWK18 EGF18:EGG18 EQB18:EQC18 EZX18:EZY18 FJT18:FJU18 FTP18:FTQ18 GDL18:GDM18 GNH18:GNI18 GXD18:GXE18 HGZ18:HHA18 HQV18:HQW18 IAR18:IAS18 IKN18:IKO18 IUJ18:IUK18 JEF18:JEG18 JOB18:JOC18 JXX18:JXY18 KHT18:KHU18 KRP18:KRQ18 LBL18:LBM18 LLH18:LLI18 LVD18:LVE18 MEZ18:MFA18 MOV18:MOW18 MYR18:MYS18 NIN18:NIO18 NSJ18:NSK18 OCF18:OCG18 OMB18:OMC18 OVX18:OVY18 PFT18:PFU18 PPP18:PPQ18 PZL18:PZM18 QJH18:QJI18 QTD18:QTE18 RCZ18:RDA18 RMV18:RMW18 RWR18:RWS18 SGN18:SGO18 SQJ18:SQK18 TAF18:TAG18 TKB18:TKC18 TTX18:TTY18 UDT18:UDU18 UNP18:UNQ18 UXL18:UXM18 VHH18:VHI18 VRD18:VRE18 WAZ18:WBA18 WKV18:WKW18 WUR18:WUS18 I23 ALZ23:AMA23 AVV23:AVW23 BFR23:BFS23 BPN23:BPO23 BZJ23:BZK23 CJF23:CJG23 CTB23:CTC23 DCX23:DCY23 DMT23:DMU23 DWP23:DWQ23 EGL23:EGM23 EQH23:EQI23 FAD23:FAE23 FJZ23:FKA23 FTV23:FTW23 GDR23:GDS23 GNN23:GNO23 GXJ23:GXK23 HHF23:HHG23 HRB23:HRC23 IAX23:IAY23 IKT23:IKU23 IUP23:IUQ23 JEL23:JEM23 JOH23:JOI23 JYD23:JYE23 KHZ23:KIA23 KRV23:KRW23 LBR23:LBS23 LLN23:LLO23 LVJ23:LVK23 MFF23:MFG23 MPB23:MPC23 MYX23:MYY23 NIT23:NIU23 NSP23:NSQ23 OCL23:OCM23 OMH23:OMI23 OWD23:OWE23 PFZ23:PGA23 PPV23:PPW23 PZR23:PZS23 QJN23:QJO23 QTJ23:QTK23 RDF23:RDG23 RNB23:RNC23 RWX23:RWY23 SGT23:SGU23 SQP23:SQQ23 TAL23:TAM23 TKH23:TKI23 TUD23:TUE23 UDZ23:UEA23 UNV23:UNW23 UXR23:UXS23 VHN23:VHO23 VRJ23:VRK23 WBF23:WBG23 WLB23:WLC23 WUX23:WUY23 IL23:IM23 SH23:SI23 ACD23:ACE23 I15:I21 CSY15:CSZ21 CJC15:CJD21 BPK15:BPL21 BFO15:BFP21 AVS15:AVT21 ALW15:ALX21 ACA15:ACB21 SE15:SF21 II15:IJ21 BZG15:BZH21 WUU15:WUV21 WKY15:WKZ21 WBC15:WBD21 VRG15:VRH21 VHK15:VHL21 UXO15:UXP21 UNS15:UNT21 UDW15:UDX21 TUA15:TUB21 TKE15:TKF21 TAI15:TAJ21 SQM15:SQN21 SGQ15:SGR21 RWU15:RWV21 RMY15:RMZ21 RDC15:RDD21 QTG15:QTH21 QJK15:QJL21 PZO15:PZP21 PPS15:PPT21 PFW15:PFX21 OWA15:OWB21 OME15:OMF21 OCI15:OCJ21 NSM15:NSN21 NIQ15:NIR21 MYU15:MYV21 MOY15:MOZ21 MFC15:MFD21 LVG15:LVH21 LLK15:LLL21 LBO15:LBP21 KRS15:KRT21 KHW15:KHX21 JYA15:JYB21 JOE15:JOF21 JEI15:JEJ21 IUM15:IUN21 IKQ15:IKR21 IAU15:IAV21 HQY15:HQZ21 HHC15:HHD21 GXG15:GXH21 GNK15:GNL21 GDO15:GDP21 FTS15:FTT21 FJW15:FJX21 FAA15:FAB21 EQE15:EQF21 EGI15:EGJ21 DWM15:DWN21 DMQ15:DMR21 DCU15:DCV21 I9:I12" xr:uid="{00000000-0002-0000-0100-000006000000}"/>
    <dataValidation type="list" allowBlank="1" showInputMessage="1" showErrorMessage="1" sqref="DME15:DME21 WUL23 WKP23 WAT23 VQX23 VHB23 UXF23 UNJ23 UDN23 TTR23 TJV23 SZZ23 SQD23 SGH23 RWL23 RMP23 RCT23 QSX23 QJB23 PZF23 PPJ23 PFN23 OVR23 OLV23 OBZ23 NSD23 NIH23 MYL23 MOP23 MET23 LUX23 LLB23 LBF23 KRJ23 KHN23 JXR23 JNV23 JDZ23 IUD23 IKH23 IAL23 HQP23 HGT23 GWX23 GNB23 GDF23 FTJ23 FJN23 EZR23 EPV23 EFZ23 DWD23 DMH23 DCL23 CSP23 CIT23 BYX23 BPB23 BFF23 AVJ23 ALN23 ABR23 RV23 HZ23 DCI15:DCI21 CSM15:CSM21 CIQ15:CIQ21 BOY15:BOY21 BFC15:BFC21 AVG15:AVG21 ALK15:ALK21 ABO15:ABO21 RS15:RS21 HW15:HW21 BYU15:BYU21 WUI15:WUI21 WKM15:WKM21 WAQ15:WAQ21 VQU15:VQU21 VGY15:VGY21 UXC15:UXC21 UNG15:UNG21 UDK15:UDK21 TTO15:TTO21 TJS15:TJS21 SZW15:SZW21 SQA15:SQA21 SGE15:SGE21 RWI15:RWI21 RMM15:RMM21 RCQ15:RCQ21 QSU15:QSU21 QIY15:QIY21 PZC15:PZC21 PPG15:PPG21 PFK15:PFK21 OVO15:OVO21 OLS15:OLS21 OBW15:OBW21 NSA15:NSA21 NIE15:NIE21 MYI15:MYI21 MOM15:MOM21 MEQ15:MEQ21 LUU15:LUU21 LKY15:LKY21 LBC15:LBC21 KRG15:KRG21 KHK15:KHK21 JXO15:JXO21 JNS15:JNS21 JDW15:JDW21 IUA15:IUA21 IKE15:IKE21 IAI15:IAI21 HQM15:HQM21 HGQ15:HGQ21 GWU15:GWU21 GMY15:GMY21 GDC15:GDC21 FTG15:FTG21 FJK15:FJK21 EZO15:EZO21 EPS15:EPS21 EFW15:EFW21 DWA15:DWA21" xr:uid="{00000000-0002-0000-0100-000007000000}">
      <formula1>"男子E,男子M,男子U17,男子Jr,女子,U13,U15"</formula1>
    </dataValidation>
    <dataValidation type="list" allowBlank="1" showInputMessage="1" showErrorMessage="1" sqref="B14:B24" xr:uid="{F81F05B4-E3D5-48B5-B3DD-D8F4E3A2F5B2}">
      <formula1>"ME＋MU23,MJ＋MU17,MM,F"</formula1>
    </dataValidation>
  </dataValidations>
  <hyperlinks>
    <hyperlink ref="C26" r:id="rId1" xr:uid="{34343E94-DA8C-4665-966F-382D0FAEFA39}"/>
  </hyperlinks>
  <printOptions horizontalCentered="1"/>
  <pageMargins left="0.59055118110236227" right="0.59055118110236227" top="0.78740157480314965" bottom="0.39370078740157483" header="0.31496062992125984" footer="0.31496062992125984"/>
  <pageSetup paperSize="9" orientation="landscape" verticalDpi="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（有）有開</dc:creator>
  <cp:lastModifiedBy>owner</cp:lastModifiedBy>
  <cp:lastPrinted>2022-01-14T12:20:28Z</cp:lastPrinted>
  <dcterms:created xsi:type="dcterms:W3CDTF">2017-10-07T04:37:10Z</dcterms:created>
  <dcterms:modified xsi:type="dcterms:W3CDTF">2022-02-05T05:24:55Z</dcterms:modified>
</cp:coreProperties>
</file>